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440" windowHeight="13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<sst xmlns="http://schemas.openxmlformats.org/spreadsheetml/2006/main" count="329" uniqueCount="222">
  <si>
    <t>THREAD EXCHANGE .COM</t>
  </si>
  <si>
    <t>KEV046NATL02Bw</t>
  </si>
  <si>
    <t>BNL046WHIT02B</t>
  </si>
  <si>
    <t>FRS035GREO01w</t>
  </si>
  <si>
    <t>p/n</t>
  </si>
  <si>
    <t>http://www.inventables.com/</t>
  </si>
  <si>
    <t xml:space="preserve">NOVA Making Stuff </t>
  </si>
  <si>
    <t>materials list</t>
  </si>
  <si>
    <t>while not entirely complete, this is a good resource for those of you wishing to make your own Making Stuff stations…</t>
  </si>
  <si>
    <t>each</t>
  </si>
  <si>
    <t>100' spool</t>
  </si>
  <si>
    <t>Alkaline or lithium coin cell or watch battery, either 1.5 V or 3 V</t>
  </si>
  <si>
    <t>Solder short copper wire leads to the motor terminals</t>
  </si>
  <si>
    <t>Foam Tape</t>
  </si>
  <si>
    <t>Warm Water</t>
  </si>
  <si>
    <t>Salt</t>
  </si>
  <si>
    <t>Plastic Cup</t>
  </si>
  <si>
    <t>Strip of Copper Plumber's Strap, 1 inch taller than cup</t>
  </si>
  <si>
    <t>Zinc Plated or Galvanized screw, 2 inches long</t>
  </si>
  <si>
    <t>6 inches of insulated wire, with ends stripped to expose wire</t>
  </si>
  <si>
    <t>Large Alligator Clip</t>
  </si>
  <si>
    <t>1.5 Volt Buzzer</t>
  </si>
  <si>
    <t>AA Battery</t>
  </si>
  <si>
    <t>1.5 Volt LED light</t>
  </si>
  <si>
    <t>Multimeter</t>
  </si>
  <si>
    <t>Wire Strippers</t>
  </si>
  <si>
    <t>Paper Towels</t>
  </si>
  <si>
    <t>Smart Glove</t>
  </si>
  <si>
    <t>Bx Cornstarch</t>
  </si>
  <si>
    <t>Water</t>
  </si>
  <si>
    <t>Spoon</t>
  </si>
  <si>
    <t>Marble</t>
  </si>
  <si>
    <t>Newspaper</t>
  </si>
  <si>
    <t>Wide mouth, tall, clear plastic containers at least 6 inches deep</t>
  </si>
  <si>
    <t>Freezer Bags</t>
  </si>
  <si>
    <t>Duct Tape/Masking Tape/Electrical Tape</t>
  </si>
  <si>
    <t>Case of 24 plastic bottles of water, 16.9 oz/0.5 L each</t>
  </si>
  <si>
    <t>(uniform weights,1 bottle = 1.16 lbs/0.525 kg)</t>
  </si>
  <si>
    <t xml:space="preserve">Outdated electronics/computer equipment, + any other items whose functions now available on a smart phone. </t>
  </si>
  <si>
    <t>Home Depot</t>
  </si>
  <si>
    <t>Costco</t>
  </si>
  <si>
    <t>Fisher Scientific</t>
  </si>
  <si>
    <t>UCSB</t>
  </si>
  <si>
    <t>???</t>
  </si>
  <si>
    <t>Other</t>
  </si>
  <si>
    <t>20-50</t>
  </si>
  <si>
    <t>Brass Fasteners</t>
  </si>
  <si>
    <t>Washers, large and small</t>
  </si>
  <si>
    <t>Nuts and Bolts</t>
  </si>
  <si>
    <t>LED lights</t>
  </si>
  <si>
    <t>Small alligator clips  (2 or 3 of each per pair)</t>
  </si>
  <si>
    <t>Clear Tape, double sided</t>
  </si>
  <si>
    <t>Activity Sheet</t>
  </si>
  <si>
    <t>1 water resistant plate</t>
  </si>
  <si>
    <t>¼ cup glycerin or shampoo</t>
  </si>
  <si>
    <t>Build a Cleaner Battery</t>
  </si>
  <si>
    <t xml:space="preserve"> </t>
  </si>
  <si>
    <t>Identical 5-gallon buckets with firmly attached handles</t>
  </si>
  <si>
    <t>Metal S-hooks large enough to latch onto the bucket handles</t>
  </si>
  <si>
    <t>Wooden dowels, 7/8" x 48"</t>
  </si>
  <si>
    <t>Pairs of safety glasses (clean after each use)</t>
  </si>
  <si>
    <t>Qt</t>
  </si>
  <si>
    <t>Select five or six from the below list*:</t>
  </si>
  <si>
    <t>Pipe cleaners, silver or gold tinsel, cut to 4" lengths</t>
  </si>
  <si>
    <t>block** of green floral Styrofoam®, 4" wide x 4" long x 2" high</t>
  </si>
  <si>
    <t>Smaller green floral Styrofoam® blocks (e.g., 2" x 2", and 1" x 1")</t>
  </si>
  <si>
    <t>Dime</t>
  </si>
  <si>
    <t>Photos (see Resources)</t>
  </si>
  <si>
    <t>Demonstration Title Sign and applications collage —mount on foam core or instert into a clear plastic display rack</t>
  </si>
  <si>
    <t>?</t>
  </si>
  <si>
    <t>1 bx</t>
  </si>
  <si>
    <t>Demonstration Title Sign and applications collage —mount on foam core or insert into a clear plastic display rack</t>
  </si>
  <si>
    <t>hot plate, (or preheat the milk to more than 37°C/98°F—do not boil or scald - and keep it in a Thermos)</t>
  </si>
  <si>
    <t>straight, flexible, ordinary wire segments about the same length as the Nitinol (e.g., straightened paper clips)</t>
  </si>
  <si>
    <t>Overhead projector on which to place the clear container and projection screen or wall</t>
  </si>
  <si>
    <t>Container with wide round opening – coffee can</t>
  </si>
  <si>
    <t>1 rl/bx</t>
  </si>
  <si>
    <t>Seet or square of the following (8”x8”)</t>
  </si>
  <si>
    <t>Roll masking tape</t>
  </si>
  <si>
    <t>Yard or meter stick</t>
  </si>
  <si>
    <t>Metal spoon</t>
  </si>
  <si>
    <t>Activity sheet</t>
  </si>
  <si>
    <t>Tennis ball</t>
  </si>
  <si>
    <t>Magnets</t>
  </si>
  <si>
    <t>Washer, not zinc-plated, 1.5 inches wide</t>
  </si>
  <si>
    <t>Toy bristlebot (evilmadscientist.com/article.php/bristlebot)</t>
  </si>
  <si>
    <t>Toothbrush that has more-or-less uniformly angled bristles</t>
  </si>
  <si>
    <t>Vibrating pager motor or other tiny motor with an unbalanced output shaft</t>
  </si>
  <si>
    <t>examples of casein plastics, if available</t>
  </si>
  <si>
    <t>hand wipes for visitors who volunteer to mold the bioplastic</t>
  </si>
  <si>
    <t>large spoon for stirring</t>
  </si>
  <si>
    <t>milk, 1 cup**</t>
  </si>
  <si>
    <t>paper towels</t>
  </si>
  <si>
    <t>safety goggles</t>
  </si>
  <si>
    <t>scissors (to cut cheesecloth, if using)</t>
  </si>
  <si>
    <t>thermometer</t>
  </si>
  <si>
    <t>vinegar, 2 tablespoons per cup of milk</t>
  </si>
  <si>
    <t>waste bucket for disposing of vinegar solution</t>
  </si>
  <si>
    <t>waste basket for disposing of paper towels/hand wipes</t>
  </si>
  <si>
    <t>wax paper</t>
  </si>
  <si>
    <t>(optional) NOVA Making Stuff: Cleaner video clip and video display equipment</t>
  </si>
  <si>
    <t>Making Stuff Smarter</t>
  </si>
  <si>
    <t>Shape Shifters: Shape-Memory Alloys &amp; Polymers</t>
  </si>
  <si>
    <t>1.1 + s/h</t>
  </si>
  <si>
    <t>unit</t>
  </si>
  <si>
    <t>case</t>
  </si>
  <si>
    <t>Nitinol wires set straight</t>
  </si>
  <si>
    <t>Part 2: Shape-Memory Polymer</t>
  </si>
  <si>
    <t>clear container of cold water to cool shape-memory polymer</t>
  </si>
  <si>
    <t>clear container of warm water (85ºF/30ºC or warmer, not hot) to reset the shape</t>
  </si>
  <si>
    <t>samples of ordinary plastic such as polyethylene (#1 plastic, e.g., plastic soda bottles or pint-size</t>
  </si>
  <si>
    <t>fruit containers) or polystyrene (#6 plastic, e.g., plastic drink cups or clamshell deli containers)</t>
  </si>
  <si>
    <t>shape-memory plastic strips</t>
  </si>
  <si>
    <t>Thermos of hot water (to refresh the warm water throughout the day)</t>
  </si>
  <si>
    <t>Both</t>
  </si>
  <si>
    <t xml:space="preserve">heat gun (also called a hot air gun) </t>
  </si>
  <si>
    <t>needle-nose pliers to hold material in front of the heat gun</t>
  </si>
  <si>
    <t>NOVA Making Stuff:Smarter video clip (see Resources) and video display equipment</t>
  </si>
  <si>
    <t>Demonstration Title Sign and applications collage -mount on foam core or insert into a clear plastic</t>
  </si>
  <si>
    <t>display rack</t>
  </si>
  <si>
    <t>Spoon Drop Strength Test</t>
  </si>
  <si>
    <t>Newspaper, plastic wrap, aluminum foil, photocopier or printer paper, wax paper, freezer paper</t>
  </si>
  <si>
    <t>1-2 thick rubber bands large enough to fit around coffee can container opening</t>
  </si>
  <si>
    <t>1 piece of string, 18 inches</t>
  </si>
  <si>
    <t>1 balloon, over inflated</t>
  </si>
  <si>
    <t>1 wire coat hanger</t>
  </si>
  <si>
    <t>1 piece of chalk</t>
  </si>
  <si>
    <t>Magnetic Microbot Models</t>
  </si>
  <si>
    <t>1 wide mouth, clear plastic container, at least 3 inches deep (CD- Cover)</t>
  </si>
  <si>
    <t>Assortment of gadgets</t>
  </si>
  <si>
    <t>Paper clips, large and small</t>
  </si>
  <si>
    <t xml:space="preserve">Making Stuff Stronger </t>
  </si>
  <si>
    <t>Testing Tensile Strength</t>
  </si>
  <si>
    <t>Materials List</t>
  </si>
  <si>
    <t>cotton thread, size 35 (equivalent diameter to size 46 Nylon and Kevlar®)</t>
  </si>
  <si>
    <t>Kevlar® filament thread, size 46</t>
  </si>
  <si>
    <t>Kevlar® fabric swatches</t>
  </si>
  <si>
    <t>Nylon thread, size 46</t>
  </si>
  <si>
    <t>steel picture-hanging wire, 28-gauge (twice the diameter of the threads)</t>
  </si>
  <si>
    <t>tape (vinyl electrical tape works well for securing the thread to the dowels and hooks)</t>
  </si>
  <si>
    <t>wipes, to clean safety glasses</t>
  </si>
  <si>
    <t>wire cutters</t>
  </si>
  <si>
    <t>bucket labels (see Resources)</t>
  </si>
  <si>
    <t>Demonstration Title Sign and applications collage (see Resources)</t>
  </si>
  <si>
    <t>$/Unit</t>
  </si>
  <si>
    <t>1 Roll</t>
  </si>
  <si>
    <t>sum of costs:</t>
  </si>
  <si>
    <t>–mount on foam core or insert into a clear plastic display rack</t>
  </si>
  <si>
    <t>• (optional) Nylon sample (e.g., pantyhose)</t>
  </si>
  <si>
    <t>• (optional) NOVA Making Stuff: Stronger video clip and video display equipment</t>
  </si>
  <si>
    <t>• (optional) photo of Kevlar® bulletproof vest or real vest if possible</t>
  </si>
  <si>
    <t>Making Stuff Smaller</t>
  </si>
  <si>
    <t>Nanowires and the Ever-Shrinking Microchip</t>
  </si>
  <si>
    <t>atlas/map, calculator, calendar, camera (digital or film), CD, CD player, computer</t>
  </si>
  <si>
    <t>(desktop or laptop), cookbook, dictionary, DVD, DVD player, phone book, radio</t>
  </si>
  <si>
    <t>(desktop or portable), tape recorder, television, videocassettes, VCR player, video camera</t>
  </si>
  <si>
    <t>(digital or VHS), video games, video game unit</t>
  </si>
  <si>
    <t>#1—circuit board</t>
  </si>
  <si>
    <t>#2—inside of microchip</t>
  </si>
  <si>
    <t>#3—microscopic image of wires on a microchip</t>
  </si>
  <si>
    <t>#4—microchip on a fingertip</t>
  </si>
  <si>
    <t>#5—a nanowire compared to a human hair</t>
  </si>
  <si>
    <t>• (optional) NOVA Making Stuff: Smaller video clip and video display equipment</t>
  </si>
  <si>
    <t>• (optional) a real circuit board (e.g.,</t>
  </si>
  <si>
    <t>from an old computer) in place</t>
  </si>
  <si>
    <t>of photo #1</t>
  </si>
  <si>
    <t>Making Stuff Cleaner</t>
  </si>
  <si>
    <t>Instant Cheese Bioplastic</t>
  </si>
  <si>
    <t xml:space="preserve">cheese cubes in a plastic baggie </t>
  </si>
  <si>
    <t>cheesecloth or fine strainer</t>
  </si>
  <si>
    <t>clear glass cooking pot* or large, glass Pyrex® measuring cup</t>
  </si>
  <si>
    <t>container to catch the whey liquid</t>
  </si>
  <si>
    <t>copies of the cheese bioplastic recipe (p. 62) for audience to take home</t>
  </si>
  <si>
    <t>examples of biodegradable plastics, if available</t>
  </si>
  <si>
    <t>each</t>
  </si>
  <si>
    <t>3000' Spool</t>
  </si>
  <si>
    <t>2 oz Spool</t>
  </si>
  <si>
    <t>66' Roll</t>
  </si>
  <si>
    <t>Box</t>
  </si>
  <si>
    <t>100 pk</t>
  </si>
  <si>
    <t>Each</t>
  </si>
  <si>
    <t>5 lbs block</t>
  </si>
  <si>
    <t>yrd</t>
  </si>
  <si>
    <t>4 pk</t>
  </si>
  <si>
    <t>Gallon</t>
  </si>
  <si>
    <t>12 pk</t>
  </si>
  <si>
    <t>Bottle</t>
  </si>
  <si>
    <t>75' Roll</t>
  </si>
  <si>
    <t>36' Roll</t>
  </si>
  <si>
    <t>box of 5</t>
  </si>
  <si>
    <t>60 yard roll</t>
  </si>
  <si>
    <t>Bag</t>
  </si>
  <si>
    <t>12/bag</t>
  </si>
  <si>
    <t>Bx</t>
  </si>
  <si>
    <t>pair</t>
  </si>
  <si>
    <t>400" Roll</t>
  </si>
  <si>
    <t>40 oz Bottle</t>
  </si>
  <si>
    <t>456" Roll</t>
  </si>
  <si>
    <t>Pkg of 240</t>
  </si>
  <si>
    <t>10' pkg</t>
  </si>
  <si>
    <t>1'</t>
  </si>
  <si>
    <t>240 pk</t>
  </si>
  <si>
    <t>lb</t>
  </si>
  <si>
    <t>50/pk</t>
  </si>
  <si>
    <t>60 yd roll</t>
  </si>
  <si>
    <t>152 Gallon Size</t>
  </si>
  <si>
    <t>500 Sandwhich Size</t>
  </si>
  <si>
    <t>116 Quart Size</t>
  </si>
  <si>
    <t>each box</t>
  </si>
  <si>
    <t>Part 1: Shape-Memory Alloy (Nitinol)</t>
  </si>
  <si>
    <t>Grocery Store</t>
  </si>
  <si>
    <t>Tape, Name Tags, Address Labels All work</t>
  </si>
  <si>
    <t>You might have this at home!</t>
  </si>
  <si>
    <t>Paper Towels work if they are cotton based</t>
  </si>
  <si>
    <t>Craft Store</t>
  </si>
  <si>
    <t>Print Out at School</t>
  </si>
  <si>
    <t>Print out pictures</t>
  </si>
  <si>
    <t>from internet</t>
  </si>
  <si>
    <t>Print Out</t>
  </si>
  <si>
    <t>2</t>
  </si>
  <si>
    <t>Radio Shack!</t>
  </si>
  <si>
    <t>Print out at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</si>
</sst>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Times New Roman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33" borderId="0" xfId="0" applyFont="1" applyFill="1" applyAlignment="1">
      <alignment horizontal="left" vertical="top"/>
    </xf>
    <xf numFmtId="0" fontId="5" fillId="34" borderId="0" xfId="0" applyFont="1" applyFill="1" applyAlignment="1">
      <alignment horizontal="left" vertical="top"/>
    </xf>
    <xf numFmtId="0" fontId="5" fillId="35" borderId="0" xfId="0" applyFont="1" applyFill="1" applyAlignment="1">
      <alignment horizontal="left" vertical="top"/>
    </xf>
    <xf numFmtId="0" fontId="5" fillId="36" borderId="0" xfId="0" applyFont="1" applyFill="1" applyAlignment="1">
      <alignment horizontal="left" vertical="top"/>
    </xf>
    <xf numFmtId="0" fontId="5" fillId="37" borderId="0" xfId="0" applyFont="1" applyFill="1" applyAlignment="1">
      <alignment horizontal="left" vertical="top"/>
    </xf>
    <xf numFmtId="0" fontId="5" fillId="38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36" borderId="0" xfId="0" applyFont="1" applyFill="1" applyAlignment="1">
      <alignment horizontal="left" vertical="top"/>
    </xf>
    <xf numFmtId="0" fontId="8" fillId="33" borderId="0" xfId="0" applyFont="1" applyFill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9" fillId="38" borderId="0" xfId="0" applyFont="1" applyFill="1" applyAlignment="1">
      <alignment horizontal="left" vertical="top"/>
    </xf>
    <xf numFmtId="0" fontId="8" fillId="39" borderId="0" xfId="0" applyFont="1" applyFill="1" applyBorder="1" applyAlignment="1">
      <alignment horizontal="left" vertical="top"/>
    </xf>
    <xf numFmtId="0" fontId="8" fillId="40" borderId="0" xfId="0" applyFont="1" applyFill="1" applyAlignment="1">
      <alignment horizontal="left" vertical="top"/>
    </xf>
    <xf numFmtId="0" fontId="8" fillId="38" borderId="0" xfId="0" applyFont="1" applyFill="1" applyAlignment="1">
      <alignment horizontal="left" vertical="top"/>
    </xf>
    <xf numFmtId="0" fontId="8" fillId="35" borderId="0" xfId="0" applyFont="1" applyFill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6" fontId="5" fillId="35" borderId="0" xfId="0" applyNumberFormat="1" applyFont="1" applyFill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41" borderId="0" xfId="0" applyFont="1" applyFill="1" applyAlignment="1">
      <alignment horizontal="left" vertical="top"/>
    </xf>
    <xf numFmtId="0" fontId="8" fillId="42" borderId="0" xfId="0" applyFont="1" applyFill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8" fillId="43" borderId="0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8" xfId="0" applyFont="1" applyFill="1" applyBorder="1" applyAlignment="1">
      <alignment horizontal="left" vertical="top"/>
    </xf>
    <xf numFmtId="0" fontId="8" fillId="0" borderId="19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left" vertical="top"/>
    </xf>
    <xf numFmtId="0" fontId="8" fillId="43" borderId="0" xfId="0" applyFont="1" applyFill="1" applyAlignment="1">
      <alignment horizontal="left" vertical="top"/>
    </xf>
    <xf numFmtId="0" fontId="8" fillId="44" borderId="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0" xfId="0" applyFont="1" applyFill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48" fillId="0" borderId="15" xfId="0" applyFont="1" applyFill="1" applyBorder="1" applyAlignment="1">
      <alignment horizontal="left" vertical="top"/>
    </xf>
    <xf numFmtId="0" fontId="48" fillId="0" borderId="16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45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zoomScale="115" zoomScaleNormal="115" workbookViewId="0" topLeftCell="A1">
      <selection activeCell="A1" sqref="A1"/>
    </sheetView>
  </sheetViews>
  <sheetFormatPr defaultColWidth="8.8515625" defaultRowHeight="15"/>
  <cols>
    <col min="1" max="2" width="8.8515625" style="1" customWidth="1"/>
    <col min="3" max="4" width="9.00390625" style="1" customWidth="1"/>
    <col min="5" max="5" width="9.140625" style="1" customWidth="1"/>
    <col min="6" max="6" width="45.7109375" style="1" customWidth="1"/>
    <col min="7" max="16384" width="8.8515625" style="1" customWidth="1"/>
  </cols>
  <sheetData>
    <row r="1" ht="21">
      <c r="A1" s="3" t="s">
        <v>6</v>
      </c>
    </row>
    <row r="2" ht="21">
      <c r="A2" s="3" t="s">
        <v>7</v>
      </c>
    </row>
    <row r="3" ht="21">
      <c r="A3" s="3" t="s">
        <v>8</v>
      </c>
    </row>
    <row r="5" ht="15.75" thickBot="1"/>
    <row r="6" ht="15.75" thickBot="1">
      <c r="I6" s="14" t="s">
        <v>44</v>
      </c>
    </row>
    <row r="7" spans="1:9" ht="21">
      <c r="A7" s="3" t="s">
        <v>131</v>
      </c>
      <c r="B7" s="3"/>
      <c r="G7" s="29"/>
      <c r="I7" s="9" t="s">
        <v>42</v>
      </c>
    </row>
    <row r="8" spans="7:9" ht="15">
      <c r="G8" s="29"/>
      <c r="I8" s="5" t="s">
        <v>39</v>
      </c>
    </row>
    <row r="9" spans="1:9" ht="15">
      <c r="A9" s="2" t="s">
        <v>132</v>
      </c>
      <c r="B9" s="2"/>
      <c r="G9" s="29"/>
      <c r="I9" s="6" t="s">
        <v>40</v>
      </c>
    </row>
    <row r="10" ht="15">
      <c r="I10" s="10" t="s">
        <v>41</v>
      </c>
    </row>
    <row r="11" spans="1:9" ht="15">
      <c r="A11" s="1" t="s">
        <v>133</v>
      </c>
      <c r="I11" s="7" t="s">
        <v>214</v>
      </c>
    </row>
    <row r="12" spans="1:9" ht="15">
      <c r="A12" s="1" t="s">
        <v>144</v>
      </c>
      <c r="B12" s="1" t="s">
        <v>104</v>
      </c>
      <c r="C12" s="1" t="s">
        <v>61</v>
      </c>
      <c r="I12" s="8" t="s">
        <v>210</v>
      </c>
    </row>
    <row r="13" spans="1:7" ht="15">
      <c r="A13" s="12">
        <v>3.19</v>
      </c>
      <c r="B13" s="12" t="s">
        <v>105</v>
      </c>
      <c r="C13" s="1">
        <v>1</v>
      </c>
      <c r="D13" s="1">
        <f>C13*A13</f>
        <v>3.19</v>
      </c>
      <c r="E13" s="1" t="s">
        <v>36</v>
      </c>
      <c r="G13" s="1" t="s">
        <v>37</v>
      </c>
    </row>
    <row r="14" spans="1:5" ht="15">
      <c r="A14" s="13">
        <v>2.5</v>
      </c>
      <c r="B14" s="13" t="s">
        <v>9</v>
      </c>
      <c r="C14" s="1">
        <v>4</v>
      </c>
      <c r="D14" s="1">
        <f>C14*A14</f>
        <v>10</v>
      </c>
      <c r="E14" s="1" t="s">
        <v>57</v>
      </c>
    </row>
    <row r="15" spans="1:5" ht="15">
      <c r="A15" s="13">
        <v>1.98</v>
      </c>
      <c r="B15" s="13" t="s">
        <v>9</v>
      </c>
      <c r="C15" s="1">
        <v>5</v>
      </c>
      <c r="D15" s="1">
        <f>C15*A15</f>
        <v>9.9</v>
      </c>
      <c r="E15" s="1" t="s">
        <v>58</v>
      </c>
    </row>
    <row r="16" spans="1:5" ht="15">
      <c r="A16" s="13">
        <v>2.07</v>
      </c>
      <c r="B16" s="13" t="s">
        <v>174</v>
      </c>
      <c r="C16" s="1">
        <v>5</v>
      </c>
      <c r="D16" s="1">
        <f>C16*A16</f>
        <v>10.35</v>
      </c>
      <c r="E16" s="1" t="s">
        <v>59</v>
      </c>
    </row>
    <row r="17" spans="1:11" ht="15.75" thickBot="1">
      <c r="A17" s="31"/>
      <c r="B17" s="31" t="s">
        <v>174</v>
      </c>
      <c r="C17" s="1">
        <v>10</v>
      </c>
      <c r="E17" s="1" t="s">
        <v>60</v>
      </c>
      <c r="K17" s="1" t="s">
        <v>4</v>
      </c>
    </row>
    <row r="18" spans="1:11" ht="15.75" thickBot="1">
      <c r="A18" s="15">
        <v>7.49</v>
      </c>
      <c r="B18" s="23" t="s">
        <v>175</v>
      </c>
      <c r="C18" s="1">
        <v>1</v>
      </c>
      <c r="D18" s="1">
        <f>C18*A18</f>
        <v>7.49</v>
      </c>
      <c r="E18" s="1" t="s">
        <v>134</v>
      </c>
      <c r="H18" s="1" t="s">
        <v>0</v>
      </c>
      <c r="K18" s="1" t="s">
        <v>3</v>
      </c>
    </row>
    <row r="19" spans="1:11" ht="15.75" thickBot="1">
      <c r="A19" s="15">
        <v>23</v>
      </c>
      <c r="B19" s="23" t="s">
        <v>176</v>
      </c>
      <c r="C19" s="1">
        <v>1</v>
      </c>
      <c r="D19" s="1">
        <f>C19*A19</f>
        <v>23</v>
      </c>
      <c r="E19" s="1" t="s">
        <v>135</v>
      </c>
      <c r="H19" s="1" t="s">
        <v>0</v>
      </c>
      <c r="K19" s="1" t="s">
        <v>1</v>
      </c>
    </row>
    <row r="20" spans="1:8" ht="15.75" thickBot="1">
      <c r="A20" s="14" t="s">
        <v>43</v>
      </c>
      <c r="B20" s="24"/>
      <c r="E20" s="1" t="s">
        <v>136</v>
      </c>
      <c r="H20" s="1" t="s">
        <v>0</v>
      </c>
    </row>
    <row r="21" spans="1:11" ht="15.75" thickBot="1">
      <c r="A21" s="15">
        <v>6</v>
      </c>
      <c r="B21" s="23" t="s">
        <v>176</v>
      </c>
      <c r="C21" s="1">
        <v>1</v>
      </c>
      <c r="D21" s="1">
        <f>C21*A21</f>
        <v>6</v>
      </c>
      <c r="E21" s="1" t="s">
        <v>137</v>
      </c>
      <c r="H21" s="1" t="s">
        <v>0</v>
      </c>
      <c r="K21" s="1" t="s">
        <v>2</v>
      </c>
    </row>
    <row r="22" spans="1:5" ht="15">
      <c r="A22" s="13">
        <v>2.98</v>
      </c>
      <c r="B22" s="13" t="s">
        <v>10</v>
      </c>
      <c r="C22" s="1">
        <v>1</v>
      </c>
      <c r="D22" s="1">
        <f>C22*A22</f>
        <v>2.98</v>
      </c>
      <c r="E22" s="1" t="s">
        <v>138</v>
      </c>
    </row>
    <row r="23" spans="1:5" ht="15">
      <c r="A23" s="13">
        <v>1.97</v>
      </c>
      <c r="B23" s="13" t="s">
        <v>177</v>
      </c>
      <c r="C23" s="1">
        <v>1</v>
      </c>
      <c r="D23" s="1">
        <f>C23*A23</f>
        <v>1.97</v>
      </c>
      <c r="E23" s="1" t="s">
        <v>139</v>
      </c>
    </row>
    <row r="24" spans="1:8" ht="15">
      <c r="A24" s="31" t="s">
        <v>43</v>
      </c>
      <c r="B24" s="31" t="s">
        <v>178</v>
      </c>
      <c r="C24" s="1">
        <v>1</v>
      </c>
      <c r="E24" s="1" t="s">
        <v>140</v>
      </c>
      <c r="H24" s="1" t="s">
        <v>213</v>
      </c>
    </row>
    <row r="25" spans="1:8" ht="15.75" thickBot="1">
      <c r="A25" s="32" t="s">
        <v>43</v>
      </c>
      <c r="B25" s="32"/>
      <c r="C25" s="1">
        <v>1</v>
      </c>
      <c r="E25" s="1" t="s">
        <v>141</v>
      </c>
      <c r="H25" s="1" t="s">
        <v>212</v>
      </c>
    </row>
    <row r="26" spans="1:8" ht="15.75" thickBot="1">
      <c r="A26" s="34"/>
      <c r="B26" s="35"/>
      <c r="E26" s="1" t="s">
        <v>142</v>
      </c>
      <c r="H26" s="1" t="s">
        <v>211</v>
      </c>
    </row>
    <row r="27" spans="1:5" ht="15.75" thickBot="1">
      <c r="A27" s="33"/>
      <c r="B27" s="23"/>
      <c r="E27" s="1" t="s">
        <v>143</v>
      </c>
    </row>
    <row r="28" spans="1:6" ht="15">
      <c r="A28" s="11"/>
      <c r="B28" s="11"/>
      <c r="F28" s="1" t="s">
        <v>147</v>
      </c>
    </row>
    <row r="29" spans="1:6" ht="15">
      <c r="A29" s="11"/>
      <c r="B29" s="11"/>
      <c r="F29" s="1" t="s">
        <v>148</v>
      </c>
    </row>
    <row r="30" spans="1:6" ht="15">
      <c r="A30" s="11"/>
      <c r="B30" s="11"/>
      <c r="F30" s="1" t="s">
        <v>149</v>
      </c>
    </row>
    <row r="31" spans="1:6" ht="15">
      <c r="A31" s="11"/>
      <c r="B31" s="11"/>
      <c r="F31" s="1" t="s">
        <v>150</v>
      </c>
    </row>
    <row r="32" spans="1:2" ht="15.75" thickBot="1">
      <c r="A32" s="11"/>
      <c r="B32" s="11"/>
    </row>
    <row r="33" spans="7:11" ht="15.75" thickBot="1">
      <c r="G33" s="29"/>
      <c r="J33" s="9" t="s">
        <v>42</v>
      </c>
      <c r="K33" s="14" t="s">
        <v>44</v>
      </c>
    </row>
    <row r="34" spans="1:10" ht="21">
      <c r="A34" s="3" t="s">
        <v>151</v>
      </c>
      <c r="B34" s="3"/>
      <c r="G34" s="29"/>
      <c r="J34" s="5" t="s">
        <v>39</v>
      </c>
    </row>
    <row r="35" spans="7:10" ht="15">
      <c r="G35" s="29"/>
      <c r="J35" s="6" t="s">
        <v>40</v>
      </c>
    </row>
    <row r="36" spans="1:10" ht="15">
      <c r="A36" s="2" t="s">
        <v>152</v>
      </c>
      <c r="B36" s="2"/>
      <c r="G36" s="29"/>
      <c r="J36" s="10" t="s">
        <v>41</v>
      </c>
    </row>
    <row r="37" ht="15">
      <c r="J37" s="7" t="s">
        <v>214</v>
      </c>
    </row>
    <row r="38" spans="1:10" ht="15">
      <c r="A38" s="1" t="s">
        <v>133</v>
      </c>
      <c r="J38" s="8" t="s">
        <v>210</v>
      </c>
    </row>
    <row r="39" spans="1:3" ht="15.75" thickBot="1">
      <c r="A39" s="1" t="s">
        <v>144</v>
      </c>
      <c r="C39" s="1" t="s">
        <v>61</v>
      </c>
    </row>
    <row r="40" spans="1:5" ht="15.75" thickBot="1">
      <c r="A40" s="36"/>
      <c r="B40" s="37"/>
      <c r="E40" s="1" t="s">
        <v>38</v>
      </c>
    </row>
    <row r="41" spans="1:5" ht="15.75" thickBot="1">
      <c r="A41" s="38"/>
      <c r="B41" s="39"/>
      <c r="E41" s="1" t="s">
        <v>62</v>
      </c>
    </row>
    <row r="42" ht="15">
      <c r="F42" s="1" t="s">
        <v>153</v>
      </c>
    </row>
    <row r="43" ht="15">
      <c r="F43" s="1" t="s">
        <v>154</v>
      </c>
    </row>
    <row r="44" ht="15">
      <c r="F44" s="1" t="s">
        <v>155</v>
      </c>
    </row>
    <row r="45" ht="15">
      <c r="F45" s="1" t="s">
        <v>156</v>
      </c>
    </row>
    <row r="46" spans="1:5" ht="15">
      <c r="A46" s="25">
        <v>5</v>
      </c>
      <c r="B46" s="7" t="s">
        <v>179</v>
      </c>
      <c r="C46" s="1">
        <v>1</v>
      </c>
      <c r="D46" s="1">
        <f>C46*A46</f>
        <v>5</v>
      </c>
      <c r="E46" s="1" t="s">
        <v>63</v>
      </c>
    </row>
    <row r="47" spans="1:5" ht="15">
      <c r="A47" s="7">
        <v>4.5</v>
      </c>
      <c r="B47" s="7" t="s">
        <v>180</v>
      </c>
      <c r="C47" s="1">
        <v>1</v>
      </c>
      <c r="D47" s="1">
        <f>C47*A47</f>
        <v>4.5</v>
      </c>
      <c r="E47" s="1" t="s">
        <v>64</v>
      </c>
    </row>
    <row r="48" spans="1:5" ht="15.75" thickBot="1">
      <c r="A48" s="7">
        <v>1.99</v>
      </c>
      <c r="B48" s="7" t="s">
        <v>180</v>
      </c>
      <c r="C48" s="1">
        <v>2</v>
      </c>
      <c r="D48" s="1">
        <f>C48*A48</f>
        <v>3.98</v>
      </c>
      <c r="E48" s="1" t="s">
        <v>65</v>
      </c>
    </row>
    <row r="49" spans="1:5" ht="15.75" thickBot="1">
      <c r="A49" s="40">
        <v>0.1</v>
      </c>
      <c r="B49" s="24" t="s">
        <v>180</v>
      </c>
      <c r="C49" s="1">
        <v>1</v>
      </c>
      <c r="E49" s="1" t="s">
        <v>66</v>
      </c>
    </row>
    <row r="50" spans="1:5" ht="15.75" thickBot="1">
      <c r="A50" s="36" t="s">
        <v>215</v>
      </c>
      <c r="B50" s="37"/>
      <c r="E50" s="1" t="s">
        <v>67</v>
      </c>
    </row>
    <row r="51" ht="15">
      <c r="F51" s="1" t="s">
        <v>157</v>
      </c>
    </row>
    <row r="52" ht="15">
      <c r="F52" s="1" t="s">
        <v>158</v>
      </c>
    </row>
    <row r="53" ht="15">
      <c r="F53" s="1" t="s">
        <v>159</v>
      </c>
    </row>
    <row r="54" ht="15">
      <c r="F54" s="1" t="s">
        <v>160</v>
      </c>
    </row>
    <row r="55" ht="15.75" thickBot="1">
      <c r="F55" s="1" t="s">
        <v>161</v>
      </c>
    </row>
    <row r="56" spans="1:5" ht="15.75" thickBot="1">
      <c r="A56" s="14"/>
      <c r="B56" s="24"/>
      <c r="E56" s="1" t="s">
        <v>68</v>
      </c>
    </row>
    <row r="57" ht="15">
      <c r="F57" s="1" t="s">
        <v>162</v>
      </c>
    </row>
    <row r="58" ht="15">
      <c r="F58" s="1" t="s">
        <v>163</v>
      </c>
    </row>
    <row r="59" ht="15">
      <c r="F59" s="1" t="s">
        <v>164</v>
      </c>
    </row>
    <row r="60" ht="15">
      <c r="F60" s="1" t="s">
        <v>165</v>
      </c>
    </row>
    <row r="64" ht="15.75" thickBot="1">
      <c r="G64" s="29"/>
    </row>
    <row r="65" spans="7:11" ht="15.75" thickBot="1">
      <c r="G65" s="29"/>
      <c r="J65" s="9" t="s">
        <v>42</v>
      </c>
      <c r="K65" s="14" t="s">
        <v>44</v>
      </c>
    </row>
    <row r="66" spans="1:10" ht="21">
      <c r="A66" s="3" t="s">
        <v>166</v>
      </c>
      <c r="B66" s="3"/>
      <c r="G66" s="29"/>
      <c r="J66" s="5" t="s">
        <v>39</v>
      </c>
    </row>
    <row r="67" spans="7:10" ht="15">
      <c r="G67" s="29"/>
      <c r="J67" s="6" t="s">
        <v>40</v>
      </c>
    </row>
    <row r="68" spans="1:10" ht="15">
      <c r="A68" s="2" t="s">
        <v>167</v>
      </c>
      <c r="B68" s="2"/>
      <c r="G68" s="29"/>
      <c r="J68" s="10" t="s">
        <v>41</v>
      </c>
    </row>
    <row r="69" spans="7:10" ht="15">
      <c r="G69" s="29"/>
      <c r="J69" s="7" t="s">
        <v>214</v>
      </c>
    </row>
    <row r="70" spans="1:10" ht="15">
      <c r="A70" s="1" t="s">
        <v>133</v>
      </c>
      <c r="G70" s="29"/>
      <c r="J70" s="8" t="s">
        <v>210</v>
      </c>
    </row>
    <row r="71" spans="1:3" ht="15">
      <c r="A71" s="1" t="s">
        <v>144</v>
      </c>
      <c r="C71" s="1" t="s">
        <v>61</v>
      </c>
    </row>
    <row r="72" spans="1:5" ht="15">
      <c r="A72" s="16">
        <v>11.69</v>
      </c>
      <c r="B72" s="16" t="s">
        <v>181</v>
      </c>
      <c r="C72" s="1">
        <v>1</v>
      </c>
      <c r="E72" s="1" t="s">
        <v>168</v>
      </c>
    </row>
    <row r="73" spans="1:5" ht="15">
      <c r="A73" s="41">
        <v>2</v>
      </c>
      <c r="B73" s="41" t="s">
        <v>182</v>
      </c>
      <c r="C73" s="1">
        <v>1</v>
      </c>
      <c r="D73" s="1">
        <f>C73*A73</f>
        <v>2</v>
      </c>
      <c r="E73" s="1" t="s">
        <v>169</v>
      </c>
    </row>
    <row r="74" spans="1:5" ht="15.75" thickBot="1">
      <c r="A74" s="17">
        <v>26.5</v>
      </c>
      <c r="B74" s="17" t="s">
        <v>183</v>
      </c>
      <c r="C74" s="1">
        <v>1</v>
      </c>
      <c r="D74" s="1">
        <f>C74*A74</f>
        <v>26.5</v>
      </c>
      <c r="E74" s="1" t="s">
        <v>170</v>
      </c>
    </row>
    <row r="75" spans="1:5" ht="15.75" thickBot="1">
      <c r="A75" s="42"/>
      <c r="B75" s="43"/>
      <c r="C75" s="1">
        <v>1</v>
      </c>
      <c r="E75" s="1" t="s">
        <v>171</v>
      </c>
    </row>
    <row r="76" spans="1:5" ht="15.75" thickBot="1">
      <c r="A76" s="34"/>
      <c r="B76" s="35"/>
      <c r="C76" s="1">
        <v>50</v>
      </c>
      <c r="E76" s="1" t="s">
        <v>172</v>
      </c>
    </row>
    <row r="77" spans="1:5" ht="15">
      <c r="A77" s="44" t="s">
        <v>216</v>
      </c>
      <c r="B77" s="45"/>
      <c r="C77" s="1" t="s">
        <v>69</v>
      </c>
      <c r="E77" s="1" t="s">
        <v>173</v>
      </c>
    </row>
    <row r="78" spans="1:5" ht="15.75" thickBot="1">
      <c r="A78" s="46" t="s">
        <v>217</v>
      </c>
      <c r="B78" s="47"/>
      <c r="C78" s="1" t="s">
        <v>69</v>
      </c>
      <c r="E78" s="1" t="s">
        <v>88</v>
      </c>
    </row>
    <row r="79" spans="1:5" ht="15.75" thickBot="1">
      <c r="A79" s="12">
        <v>2.99</v>
      </c>
      <c r="B79" s="12" t="s">
        <v>178</v>
      </c>
      <c r="C79" s="1">
        <v>1</v>
      </c>
      <c r="D79" s="1">
        <f>C79*A79</f>
        <v>2.99</v>
      </c>
      <c r="E79" s="1" t="s">
        <v>89</v>
      </c>
    </row>
    <row r="80" spans="1:5" ht="15.75" thickBot="1">
      <c r="A80" s="34"/>
      <c r="B80" s="35"/>
      <c r="C80" s="1">
        <v>1</v>
      </c>
      <c r="E80" s="1" t="s">
        <v>72</v>
      </c>
    </row>
    <row r="81" spans="1:5" ht="15">
      <c r="A81" s="19"/>
      <c r="B81" s="19"/>
      <c r="C81" s="1">
        <v>1</v>
      </c>
      <c r="E81" s="1" t="s">
        <v>90</v>
      </c>
    </row>
    <row r="82" spans="1:5" ht="15">
      <c r="A82" s="12">
        <v>2.99</v>
      </c>
      <c r="B82" s="12" t="s">
        <v>184</v>
      </c>
      <c r="C82" s="1">
        <v>1</v>
      </c>
      <c r="D82" s="1">
        <f>C82*A82</f>
        <v>2.99</v>
      </c>
      <c r="E82" s="1" t="s">
        <v>91</v>
      </c>
    </row>
    <row r="83" spans="1:5" ht="15">
      <c r="A83" s="16">
        <v>14.99</v>
      </c>
      <c r="B83" s="16" t="s">
        <v>185</v>
      </c>
      <c r="C83" s="1">
        <v>1</v>
      </c>
      <c r="D83" s="1">
        <f>C83*A83</f>
        <v>14.99</v>
      </c>
      <c r="E83" s="1" t="s">
        <v>92</v>
      </c>
    </row>
    <row r="84" spans="1:5" ht="15.75" thickBot="1">
      <c r="A84" s="49" t="s">
        <v>43</v>
      </c>
      <c r="B84" s="49"/>
      <c r="C84" s="1">
        <v>2</v>
      </c>
      <c r="E84" s="1" t="s">
        <v>93</v>
      </c>
    </row>
    <row r="85" spans="1:5" ht="15.75" thickBot="1">
      <c r="A85" s="34"/>
      <c r="B85" s="35"/>
      <c r="C85" s="1">
        <v>1</v>
      </c>
      <c r="E85" s="1" t="s">
        <v>94</v>
      </c>
    </row>
    <row r="86" spans="1:5" ht="15">
      <c r="A86" s="20" t="s">
        <v>45</v>
      </c>
      <c r="B86" s="20"/>
      <c r="C86" s="1">
        <v>1</v>
      </c>
      <c r="E86" s="1" t="s">
        <v>95</v>
      </c>
    </row>
    <row r="87" spans="1:5" ht="15.75" thickBot="1">
      <c r="A87" s="48">
        <v>4.99</v>
      </c>
      <c r="B87" s="48" t="s">
        <v>186</v>
      </c>
      <c r="C87" s="1">
        <v>1</v>
      </c>
      <c r="D87" s="1">
        <f>C87*A87</f>
        <v>4.99</v>
      </c>
      <c r="E87" s="1" t="s">
        <v>96</v>
      </c>
    </row>
    <row r="88" spans="1:5" ht="15">
      <c r="A88" s="44"/>
      <c r="B88" s="45"/>
      <c r="C88" s="1">
        <v>1</v>
      </c>
      <c r="E88" s="1" t="s">
        <v>97</v>
      </c>
    </row>
    <row r="89" spans="1:5" ht="15.75" thickBot="1">
      <c r="A89" s="46"/>
      <c r="B89" s="47"/>
      <c r="C89" s="1">
        <v>1</v>
      </c>
      <c r="E89" s="1" t="s">
        <v>98</v>
      </c>
    </row>
    <row r="90" spans="1:5" ht="15.75" thickBot="1">
      <c r="A90" s="12">
        <v>1.19</v>
      </c>
      <c r="B90" s="12" t="s">
        <v>187</v>
      </c>
      <c r="C90" s="1">
        <v>1</v>
      </c>
      <c r="D90" s="1">
        <f>C90*A90</f>
        <v>1.19</v>
      </c>
      <c r="E90" s="1" t="s">
        <v>99</v>
      </c>
    </row>
    <row r="91" spans="1:5" ht="15.75" thickBot="1">
      <c r="A91" s="15"/>
      <c r="B91" s="23"/>
      <c r="E91" s="1" t="s">
        <v>71</v>
      </c>
    </row>
    <row r="92" spans="1:5" ht="15">
      <c r="A92" s="11"/>
      <c r="B92" s="11"/>
      <c r="E92" s="1" t="s">
        <v>100</v>
      </c>
    </row>
    <row r="93" spans="1:2" ht="15">
      <c r="A93" s="11"/>
      <c r="B93" s="11"/>
    </row>
    <row r="96" ht="15.75" thickBot="1">
      <c r="G96" s="29"/>
    </row>
    <row r="97" spans="7:11" ht="15.75" thickBot="1">
      <c r="G97" s="29"/>
      <c r="J97" s="9" t="s">
        <v>42</v>
      </c>
      <c r="K97" s="14" t="s">
        <v>44</v>
      </c>
    </row>
    <row r="98" spans="1:12" s="3" customFormat="1" ht="21">
      <c r="A98" s="3" t="s">
        <v>101</v>
      </c>
      <c r="G98" s="29"/>
      <c r="H98" s="1"/>
      <c r="J98" s="5" t="s">
        <v>39</v>
      </c>
      <c r="K98" s="1"/>
      <c r="L98" s="1"/>
    </row>
    <row r="99" spans="7:10" ht="15">
      <c r="G99" s="29"/>
      <c r="J99" s="6" t="s">
        <v>40</v>
      </c>
    </row>
    <row r="100" spans="1:10" ht="15">
      <c r="A100" s="2" t="s">
        <v>102</v>
      </c>
      <c r="B100" s="2"/>
      <c r="G100" s="29"/>
      <c r="J100" s="10" t="s">
        <v>41</v>
      </c>
    </row>
    <row r="101" spans="7:10" ht="15">
      <c r="G101" s="29"/>
      <c r="J101" s="7" t="s">
        <v>214</v>
      </c>
    </row>
    <row r="102" spans="1:10" ht="15">
      <c r="A102" s="1" t="s">
        <v>133</v>
      </c>
      <c r="J102" s="8" t="s">
        <v>210</v>
      </c>
    </row>
    <row r="103" spans="1:3" ht="15">
      <c r="A103" s="1" t="s">
        <v>144</v>
      </c>
      <c r="C103" s="1" t="s">
        <v>61</v>
      </c>
    </row>
    <row r="104" ht="15">
      <c r="E104" s="1" t="s">
        <v>209</v>
      </c>
    </row>
    <row r="105" ht="15.75" thickBot="1"/>
    <row r="106" spans="1:5" ht="15.75" thickBot="1">
      <c r="A106" s="15">
        <v>6</v>
      </c>
      <c r="B106" s="23" t="s">
        <v>188</v>
      </c>
      <c r="C106" s="1">
        <v>1</v>
      </c>
      <c r="D106" s="1">
        <f>C106*A106</f>
        <v>6</v>
      </c>
      <c r="E106" s="1" t="s">
        <v>106</v>
      </c>
    </row>
    <row r="107" spans="1:5" ht="15.75" thickBot="1">
      <c r="A107" s="50">
        <v>2.99</v>
      </c>
      <c r="B107" s="51" t="s">
        <v>178</v>
      </c>
      <c r="C107" s="1">
        <v>1</v>
      </c>
      <c r="D107" s="1">
        <f>C107*A107</f>
        <v>2.99</v>
      </c>
      <c r="E107" s="1" t="s">
        <v>73</v>
      </c>
    </row>
    <row r="108" spans="1:2" ht="15">
      <c r="A108" s="11"/>
      <c r="B108" s="11"/>
    </row>
    <row r="109" spans="1:11" ht="15">
      <c r="A109" s="11"/>
      <c r="B109" s="11"/>
      <c r="E109" s="26" t="s">
        <v>107</v>
      </c>
      <c r="F109" s="27"/>
      <c r="G109" s="27"/>
      <c r="H109" s="27" t="s">
        <v>5</v>
      </c>
      <c r="I109" s="27"/>
      <c r="J109" s="27"/>
      <c r="K109" s="28"/>
    </row>
    <row r="110" spans="1:2" ht="15.75" thickBot="1">
      <c r="A110" s="11"/>
      <c r="B110" s="11"/>
    </row>
    <row r="111" spans="1:5" ht="15.75" thickBot="1">
      <c r="A111" s="15"/>
      <c r="B111" s="23"/>
      <c r="C111" s="1">
        <v>1</v>
      </c>
      <c r="E111" s="1" t="s">
        <v>108</v>
      </c>
    </row>
    <row r="112" spans="1:5" ht="15.75" thickBot="1">
      <c r="A112" s="15"/>
      <c r="B112" s="23"/>
      <c r="C112" s="1">
        <v>1</v>
      </c>
      <c r="E112" s="1" t="s">
        <v>109</v>
      </c>
    </row>
    <row r="113" spans="1:5" ht="15.75" thickBot="1">
      <c r="A113" s="16">
        <v>14.99</v>
      </c>
      <c r="B113" s="16" t="s">
        <v>185</v>
      </c>
      <c r="C113" s="1">
        <v>1</v>
      </c>
      <c r="D113" s="1">
        <f>C113*A113</f>
        <v>14.99</v>
      </c>
      <c r="E113" s="1" t="s">
        <v>92</v>
      </c>
    </row>
    <row r="114" spans="1:5" ht="15.75" thickBot="1">
      <c r="A114" s="34"/>
      <c r="B114" s="35"/>
      <c r="C114" s="1">
        <v>4</v>
      </c>
      <c r="E114" s="1" t="s">
        <v>110</v>
      </c>
    </row>
    <row r="115" spans="1:6" ht="15.75" thickBot="1">
      <c r="A115" s="11"/>
      <c r="B115" s="11"/>
      <c r="F115" s="1" t="s">
        <v>111</v>
      </c>
    </row>
    <row r="116" spans="1:5" ht="15.75" thickBot="1">
      <c r="A116" s="52">
        <v>24.5</v>
      </c>
      <c r="B116" s="23" t="s">
        <v>189</v>
      </c>
      <c r="C116" s="1">
        <v>1</v>
      </c>
      <c r="D116" s="1">
        <f>C116*A116</f>
        <v>24.5</v>
      </c>
      <c r="E116" s="1" t="s">
        <v>112</v>
      </c>
    </row>
    <row r="117" spans="1:5" ht="15">
      <c r="A117" s="44" t="s">
        <v>43</v>
      </c>
      <c r="B117" s="45"/>
      <c r="C117" s="1">
        <v>1</v>
      </c>
      <c r="E117" s="1" t="s">
        <v>113</v>
      </c>
    </row>
    <row r="118" spans="1:5" ht="15.75" thickBot="1">
      <c r="A118" s="46" t="s">
        <v>43</v>
      </c>
      <c r="B118" s="47"/>
      <c r="E118" s="1" t="s">
        <v>74</v>
      </c>
    </row>
    <row r="119" spans="1:2" ht="15">
      <c r="A119" s="11"/>
      <c r="B119" s="11"/>
    </row>
    <row r="120" spans="1:5" ht="15">
      <c r="A120" s="11"/>
      <c r="B120" s="11"/>
      <c r="E120" s="1" t="s">
        <v>114</v>
      </c>
    </row>
    <row r="121" spans="1:5" ht="15">
      <c r="A121" s="51" t="s">
        <v>43</v>
      </c>
      <c r="B121" s="51"/>
      <c r="C121" s="1">
        <v>1</v>
      </c>
      <c r="E121" s="1" t="s">
        <v>115</v>
      </c>
    </row>
    <row r="122" spans="1:5" ht="15">
      <c r="A122" s="51" t="s">
        <v>43</v>
      </c>
      <c r="B122" s="51"/>
      <c r="C122" s="1">
        <v>1</v>
      </c>
      <c r="E122" s="1" t="s">
        <v>116</v>
      </c>
    </row>
    <row r="123" spans="1:2" ht="15">
      <c r="A123" s="11"/>
      <c r="B123" s="11"/>
    </row>
    <row r="124" spans="1:5" ht="15">
      <c r="A124" s="11"/>
      <c r="B124" s="11"/>
      <c r="E124" s="1" t="s">
        <v>117</v>
      </c>
    </row>
    <row r="125" spans="1:5" ht="15">
      <c r="A125" s="11"/>
      <c r="B125" s="11"/>
      <c r="E125" s="1" t="s">
        <v>118</v>
      </c>
    </row>
    <row r="126" spans="1:5" ht="15">
      <c r="A126" s="11"/>
      <c r="B126" s="11"/>
      <c r="E126" s="1" t="s">
        <v>119</v>
      </c>
    </row>
    <row r="127" spans="1:2" ht="15">
      <c r="A127" s="11"/>
      <c r="B127" s="11"/>
    </row>
    <row r="128" spans="1:7" ht="15.75" thickBot="1">
      <c r="A128" s="11"/>
      <c r="B128" s="11"/>
      <c r="G128" s="29"/>
    </row>
    <row r="129" spans="7:11" ht="15.75" thickBot="1">
      <c r="G129" s="29"/>
      <c r="J129" s="9" t="s">
        <v>42</v>
      </c>
      <c r="K129" s="14" t="s">
        <v>44</v>
      </c>
    </row>
    <row r="130" spans="1:11" s="3" customFormat="1" ht="21">
      <c r="A130" s="3" t="s">
        <v>120</v>
      </c>
      <c r="G130" s="29"/>
      <c r="H130" s="1"/>
      <c r="J130" s="5" t="s">
        <v>39</v>
      </c>
      <c r="K130" s="1"/>
    </row>
    <row r="131" spans="7:10" ht="15">
      <c r="G131" s="29"/>
      <c r="J131" s="6" t="s">
        <v>40</v>
      </c>
    </row>
    <row r="132" spans="1:10" ht="15">
      <c r="A132" s="1" t="s">
        <v>133</v>
      </c>
      <c r="G132" s="29"/>
      <c r="J132" s="10" t="s">
        <v>41</v>
      </c>
    </row>
    <row r="133" spans="1:10" ht="15.75" thickBot="1">
      <c r="A133" s="1" t="s">
        <v>144</v>
      </c>
      <c r="C133" s="1" t="s">
        <v>61</v>
      </c>
      <c r="J133" s="7" t="s">
        <v>214</v>
      </c>
    </row>
    <row r="134" spans="1:10" ht="15.75" thickBot="1">
      <c r="A134" s="53"/>
      <c r="B134" s="54"/>
      <c r="C134" s="1">
        <v>1</v>
      </c>
      <c r="E134" s="1" t="s">
        <v>75</v>
      </c>
      <c r="J134" s="8" t="s">
        <v>210</v>
      </c>
    </row>
    <row r="135" spans="1:5" ht="15">
      <c r="A135" s="48"/>
      <c r="B135" s="48"/>
      <c r="C135" s="1" t="s">
        <v>76</v>
      </c>
      <c r="D135" s="1">
        <v>5</v>
      </c>
      <c r="E135" s="1" t="s">
        <v>77</v>
      </c>
    </row>
    <row r="136" spans="1:6" ht="15">
      <c r="A136" s="11"/>
      <c r="B136" s="11"/>
      <c r="F136" s="1" t="s">
        <v>121</v>
      </c>
    </row>
    <row r="137" spans="1:5" ht="15.75" thickBot="1">
      <c r="A137" s="16">
        <v>3.98</v>
      </c>
      <c r="B137" s="16" t="s">
        <v>190</v>
      </c>
      <c r="C137" s="1">
        <v>1</v>
      </c>
      <c r="D137" s="1">
        <f>C137*A137</f>
        <v>3.98</v>
      </c>
      <c r="E137" s="1" t="s">
        <v>78</v>
      </c>
    </row>
    <row r="138" spans="1:5" ht="15.75" thickBot="1">
      <c r="A138" s="15">
        <v>2.69</v>
      </c>
      <c r="B138" s="23" t="s">
        <v>191</v>
      </c>
      <c r="C138" s="1">
        <v>1</v>
      </c>
      <c r="D138" s="1">
        <f>C138*A138</f>
        <v>2.69</v>
      </c>
      <c r="E138" s="1" t="s">
        <v>122</v>
      </c>
    </row>
    <row r="139" spans="1:5" ht="15.75" thickBot="1">
      <c r="A139" s="21">
        <v>3.79</v>
      </c>
      <c r="B139" s="21"/>
      <c r="C139" s="1">
        <v>1</v>
      </c>
      <c r="D139" s="1">
        <f>C139*A139</f>
        <v>3.79</v>
      </c>
      <c r="E139" s="1" t="s">
        <v>79</v>
      </c>
    </row>
    <row r="140" spans="1:5" ht="15.75" thickBot="1">
      <c r="A140" s="34"/>
      <c r="B140" s="35"/>
      <c r="C140" s="1">
        <v>1</v>
      </c>
      <c r="E140" s="1" t="s">
        <v>80</v>
      </c>
    </row>
    <row r="141" spans="1:5" ht="15.75" thickBot="1">
      <c r="A141" s="34" t="s">
        <v>218</v>
      </c>
      <c r="B141" s="35"/>
      <c r="C141" s="1">
        <v>1</v>
      </c>
      <c r="E141" s="1" t="s">
        <v>81</v>
      </c>
    </row>
    <row r="142" spans="1:5" ht="15.75" thickBot="1">
      <c r="A142" s="55">
        <v>5</v>
      </c>
      <c r="B142" s="35"/>
      <c r="C142" s="1">
        <v>1</v>
      </c>
      <c r="D142" s="1">
        <f>C142*A142</f>
        <v>5</v>
      </c>
      <c r="E142" s="1" t="s">
        <v>82</v>
      </c>
    </row>
    <row r="143" spans="1:5" ht="15.75" thickBot="1">
      <c r="A143" s="56"/>
      <c r="B143" s="56"/>
      <c r="C143" s="1" t="s">
        <v>145</v>
      </c>
      <c r="E143" s="1" t="s">
        <v>123</v>
      </c>
    </row>
    <row r="144" spans="1:5" ht="15.75" thickBot="1">
      <c r="A144" s="42">
        <v>6</v>
      </c>
      <c r="B144" s="43" t="s">
        <v>192</v>
      </c>
      <c r="C144" s="1">
        <v>1</v>
      </c>
      <c r="D144" s="1">
        <f>C144*A144</f>
        <v>6</v>
      </c>
      <c r="E144" s="1" t="s">
        <v>124</v>
      </c>
    </row>
    <row r="145" spans="1:5" ht="15.75" thickBot="1">
      <c r="A145" s="34"/>
      <c r="B145" s="35"/>
      <c r="C145" s="1">
        <v>1</v>
      </c>
      <c r="E145" s="1" t="s">
        <v>125</v>
      </c>
    </row>
    <row r="146" spans="1:8" ht="15.75" thickBot="1">
      <c r="A146" s="46" t="s">
        <v>43</v>
      </c>
      <c r="B146" s="47"/>
      <c r="C146" s="1" t="s">
        <v>70</v>
      </c>
      <c r="E146" s="1" t="s">
        <v>126</v>
      </c>
      <c r="H146" s="29"/>
    </row>
    <row r="147" spans="1:8" ht="15.75" thickBot="1">
      <c r="A147" s="11"/>
      <c r="B147" s="11"/>
      <c r="H147" s="29"/>
    </row>
    <row r="148" spans="8:11" ht="15.75" thickBot="1">
      <c r="H148" s="29"/>
      <c r="J148" s="9" t="s">
        <v>42</v>
      </c>
      <c r="K148" s="14" t="s">
        <v>44</v>
      </c>
    </row>
    <row r="149" spans="1:10" ht="21">
      <c r="A149" s="3" t="s">
        <v>127</v>
      </c>
      <c r="B149" s="3"/>
      <c r="H149" s="29"/>
      <c r="J149" s="5" t="s">
        <v>39</v>
      </c>
    </row>
    <row r="150" spans="8:10" ht="15">
      <c r="H150" s="29"/>
      <c r="J150" s="6" t="s">
        <v>40</v>
      </c>
    </row>
    <row r="151" spans="1:10" ht="15">
      <c r="A151" s="1" t="s">
        <v>133</v>
      </c>
      <c r="H151" s="29"/>
      <c r="J151" s="10" t="s">
        <v>41</v>
      </c>
    </row>
    <row r="152" spans="1:10" ht="15.75" thickBot="1">
      <c r="A152" s="1" t="s">
        <v>144</v>
      </c>
      <c r="C152" s="1" t="s">
        <v>61</v>
      </c>
      <c r="J152" s="7" t="s">
        <v>214</v>
      </c>
    </row>
    <row r="153" spans="1:10" ht="15.75" thickBot="1">
      <c r="A153" s="34"/>
      <c r="B153" s="35"/>
      <c r="C153" s="1">
        <v>1</v>
      </c>
      <c r="E153" s="1" t="s">
        <v>128</v>
      </c>
      <c r="J153" s="8" t="s">
        <v>210</v>
      </c>
    </row>
    <row r="154" spans="1:5" ht="15.75" thickBot="1">
      <c r="A154" s="46"/>
      <c r="B154" s="47"/>
      <c r="C154" s="1">
        <v>2</v>
      </c>
      <c r="E154" s="1" t="s">
        <v>83</v>
      </c>
    </row>
    <row r="155" spans="1:5" ht="15">
      <c r="A155" s="13">
        <v>0.8</v>
      </c>
      <c r="B155" s="13" t="s">
        <v>180</v>
      </c>
      <c r="C155" s="1">
        <v>1</v>
      </c>
      <c r="D155" s="1">
        <f>C155*A155</f>
        <v>0.8</v>
      </c>
      <c r="E155" s="1" t="s">
        <v>84</v>
      </c>
    </row>
    <row r="156" spans="1:5" ht="15.75" thickBot="1">
      <c r="A156" s="11"/>
      <c r="B156" s="11"/>
      <c r="E156" s="1" t="s">
        <v>129</v>
      </c>
    </row>
    <row r="157" spans="1:6" ht="15.75" thickBot="1">
      <c r="A157" s="15">
        <v>2.99</v>
      </c>
      <c r="B157" s="23" t="s">
        <v>193</v>
      </c>
      <c r="C157" s="1">
        <v>1</v>
      </c>
      <c r="D157" s="1">
        <f>C157*A157</f>
        <v>2.99</v>
      </c>
      <c r="F157" s="1" t="s">
        <v>130</v>
      </c>
    </row>
    <row r="158" spans="1:6" ht="15.75" thickBot="1">
      <c r="A158" s="15">
        <v>2.19</v>
      </c>
      <c r="B158" s="23" t="s">
        <v>193</v>
      </c>
      <c r="C158" s="1">
        <v>1</v>
      </c>
      <c r="D158" s="1">
        <f>C158*A158</f>
        <v>2.19</v>
      </c>
      <c r="F158" s="1" t="s">
        <v>46</v>
      </c>
    </row>
    <row r="159" spans="1:6" ht="15">
      <c r="A159" s="13">
        <v>2.99</v>
      </c>
      <c r="B159" s="13" t="s">
        <v>191</v>
      </c>
      <c r="C159" s="1">
        <v>1</v>
      </c>
      <c r="D159" s="1">
        <f>C159*A159</f>
        <v>2.99</v>
      </c>
      <c r="F159" s="1" t="s">
        <v>47</v>
      </c>
    </row>
    <row r="160" spans="1:6" ht="15">
      <c r="A160" s="13">
        <v>0.8</v>
      </c>
      <c r="B160" s="13" t="s">
        <v>194</v>
      </c>
      <c r="C160" s="1">
        <v>3</v>
      </c>
      <c r="D160" s="1">
        <f>C160*A160</f>
        <v>2.4000000000000004</v>
      </c>
      <c r="F160" s="1" t="s">
        <v>48</v>
      </c>
    </row>
    <row r="161" spans="1:7" ht="15.75" thickBot="1">
      <c r="A161" s="22" t="s">
        <v>219</v>
      </c>
      <c r="B161" s="22" t="s">
        <v>174</v>
      </c>
      <c r="F161" s="1" t="s">
        <v>49</v>
      </c>
      <c r="G161" s="1" t="s">
        <v>220</v>
      </c>
    </row>
    <row r="162" spans="1:6" ht="15.75" thickBot="1">
      <c r="A162" s="50"/>
      <c r="B162" s="51"/>
      <c r="F162" s="1" t="s">
        <v>50</v>
      </c>
    </row>
    <row r="163" spans="1:5" ht="15.75" thickBot="1">
      <c r="A163" s="52">
        <v>5.49</v>
      </c>
      <c r="B163" s="23" t="s">
        <v>195</v>
      </c>
      <c r="C163" s="1">
        <v>1</v>
      </c>
      <c r="D163" s="1">
        <f>C163*A163</f>
        <v>5.49</v>
      </c>
      <c r="E163" s="1" t="s">
        <v>51</v>
      </c>
    </row>
    <row r="164" spans="1:5" ht="15.75" thickBot="1">
      <c r="A164" s="34" t="s">
        <v>221</v>
      </c>
      <c r="B164" s="35"/>
      <c r="C164" s="1">
        <v>1</v>
      </c>
      <c r="E164" s="1" t="s">
        <v>52</v>
      </c>
    </row>
    <row r="165" spans="1:2" ht="15.75" thickBot="1">
      <c r="A165" s="11"/>
      <c r="B165" s="11"/>
    </row>
    <row r="166" spans="1:5" ht="15.75" thickBot="1">
      <c r="A166" s="34"/>
      <c r="B166" s="35"/>
      <c r="C166" s="1">
        <v>1</v>
      </c>
      <c r="E166" s="1" t="s">
        <v>53</v>
      </c>
    </row>
    <row r="167" spans="1:5" ht="15">
      <c r="A167" s="16">
        <v>6.99</v>
      </c>
      <c r="B167" s="16" t="s">
        <v>196</v>
      </c>
      <c r="C167" s="1">
        <v>1</v>
      </c>
      <c r="D167" s="1">
        <f>C167*A167</f>
        <v>6.99</v>
      </c>
      <c r="E167" s="1" t="s">
        <v>54</v>
      </c>
    </row>
    <row r="168" spans="1:5" ht="15">
      <c r="A168" s="11"/>
      <c r="B168" s="11"/>
      <c r="C168" s="1">
        <v>1</v>
      </c>
      <c r="E168" s="1" t="s">
        <v>85</v>
      </c>
    </row>
    <row r="169" spans="1:6" ht="15.75" thickBot="1">
      <c r="A169" s="12">
        <v>0.99</v>
      </c>
      <c r="B169" s="12"/>
      <c r="E169" s="1">
        <v>1</v>
      </c>
      <c r="F169" s="4" t="s">
        <v>86</v>
      </c>
    </row>
    <row r="170" spans="1:6" ht="15.75" thickBot="1">
      <c r="A170" s="15" t="s">
        <v>103</v>
      </c>
      <c r="B170" s="23"/>
      <c r="E170" s="1" t="s">
        <v>69</v>
      </c>
      <c r="F170" s="4" t="s">
        <v>87</v>
      </c>
    </row>
    <row r="171" spans="1:6" ht="15">
      <c r="A171" s="32">
        <v>5</v>
      </c>
      <c r="B171" s="32" t="s">
        <v>180</v>
      </c>
      <c r="E171" s="1">
        <v>1</v>
      </c>
      <c r="F171" s="4" t="s">
        <v>11</v>
      </c>
    </row>
    <row r="172" spans="1:6" ht="15.75" thickBot="1">
      <c r="A172" s="32" t="s">
        <v>43</v>
      </c>
      <c r="B172" s="32"/>
      <c r="E172" s="1" t="s">
        <v>56</v>
      </c>
      <c r="F172" s="4" t="s">
        <v>12</v>
      </c>
    </row>
    <row r="173" spans="1:6" ht="15.75" thickBot="1">
      <c r="A173" s="15">
        <v>6.99</v>
      </c>
      <c r="B173" s="23" t="s">
        <v>197</v>
      </c>
      <c r="C173" s="1">
        <v>1</v>
      </c>
      <c r="F173" s="1" t="s">
        <v>13</v>
      </c>
    </row>
    <row r="174" spans="1:2" ht="15">
      <c r="A174" s="11"/>
      <c r="B174" s="11"/>
    </row>
    <row r="179" ht="15.75" thickBot="1">
      <c r="H179" s="29"/>
    </row>
    <row r="180" spans="8:11" ht="15.75" thickBot="1">
      <c r="H180" s="29"/>
      <c r="J180" s="9" t="s">
        <v>42</v>
      </c>
      <c r="K180" s="14" t="s">
        <v>44</v>
      </c>
    </row>
    <row r="181" spans="1:10" ht="21">
      <c r="A181" s="3" t="s">
        <v>55</v>
      </c>
      <c r="B181" s="3"/>
      <c r="H181" s="29"/>
      <c r="J181" s="5" t="s">
        <v>39</v>
      </c>
    </row>
    <row r="182" spans="8:10" ht="15">
      <c r="H182" s="29"/>
      <c r="J182" s="6" t="s">
        <v>40</v>
      </c>
    </row>
    <row r="183" spans="1:10" ht="15">
      <c r="A183" s="1" t="s">
        <v>133</v>
      </c>
      <c r="H183" s="29"/>
      <c r="J183" s="10" t="s">
        <v>41</v>
      </c>
    </row>
    <row r="184" spans="1:10" ht="15">
      <c r="A184" s="1" t="s">
        <v>144</v>
      </c>
      <c r="C184" s="1" t="s">
        <v>61</v>
      </c>
      <c r="J184" s="7" t="s">
        <v>214</v>
      </c>
    </row>
    <row r="185" spans="1:10" ht="15">
      <c r="A185" s="30"/>
      <c r="B185" s="30"/>
      <c r="C185" s="1">
        <v>1</v>
      </c>
      <c r="E185" s="1" t="s">
        <v>14</v>
      </c>
      <c r="J185" s="8" t="s">
        <v>210</v>
      </c>
    </row>
    <row r="186" spans="1:5" ht="15">
      <c r="A186" s="12">
        <v>0.99</v>
      </c>
      <c r="B186" s="12" t="s">
        <v>193</v>
      </c>
      <c r="C186" s="1">
        <v>1</v>
      </c>
      <c r="D186" s="1">
        <f>C186*A186</f>
        <v>0.99</v>
      </c>
      <c r="E186" s="1" t="s">
        <v>15</v>
      </c>
    </row>
    <row r="187" spans="1:5" ht="15">
      <c r="A187" s="16">
        <v>10.99</v>
      </c>
      <c r="B187" s="16" t="s">
        <v>198</v>
      </c>
      <c r="C187" s="1">
        <v>1</v>
      </c>
      <c r="D187" s="1">
        <f>C187*A187</f>
        <v>10.99</v>
      </c>
      <c r="E187" s="1" t="s">
        <v>16</v>
      </c>
    </row>
    <row r="188" spans="1:5" ht="15">
      <c r="A188" s="13">
        <v>3.83</v>
      </c>
      <c r="B188" s="13" t="s">
        <v>199</v>
      </c>
      <c r="C188" s="1">
        <v>1</v>
      </c>
      <c r="D188" s="1">
        <f>C188*A188</f>
        <v>3.83</v>
      </c>
      <c r="E188" s="1" t="s">
        <v>17</v>
      </c>
    </row>
    <row r="189" spans="1:5" ht="15">
      <c r="A189" s="13">
        <v>0.25</v>
      </c>
      <c r="B189" s="13" t="s">
        <v>174</v>
      </c>
      <c r="C189" s="1">
        <v>1</v>
      </c>
      <c r="D189" s="1">
        <f>C189*A189</f>
        <v>0.25</v>
      </c>
      <c r="E189" s="1" t="s">
        <v>18</v>
      </c>
    </row>
    <row r="190" spans="1:5" ht="15">
      <c r="A190" s="13">
        <v>0.59</v>
      </c>
      <c r="B190" s="13" t="s">
        <v>200</v>
      </c>
      <c r="C190" s="1">
        <v>12</v>
      </c>
      <c r="D190" s="1">
        <f>C190*A190</f>
        <v>7.08</v>
      </c>
      <c r="E190" s="1" t="s">
        <v>19</v>
      </c>
    </row>
    <row r="191" spans="1:5" ht="15.75" thickBot="1">
      <c r="A191" s="32"/>
      <c r="B191" s="32"/>
      <c r="C191" s="1">
        <v>1</v>
      </c>
      <c r="E191" s="1" t="s">
        <v>20</v>
      </c>
    </row>
    <row r="192" spans="1:5" ht="15.75" thickBot="1">
      <c r="A192" s="15">
        <v>5</v>
      </c>
      <c r="B192" s="23" t="s">
        <v>174</v>
      </c>
      <c r="C192" s="1">
        <v>1</v>
      </c>
      <c r="D192" s="1">
        <f>C192*A192</f>
        <v>5</v>
      </c>
      <c r="E192" s="1" t="s">
        <v>21</v>
      </c>
    </row>
    <row r="193" spans="1:5" ht="15.75" thickBot="1">
      <c r="A193" s="32">
        <v>0.5</v>
      </c>
      <c r="B193" s="32" t="s">
        <v>208</v>
      </c>
      <c r="C193" s="1">
        <v>1</v>
      </c>
      <c r="D193" s="1">
        <f>C193*A193</f>
        <v>0.5</v>
      </c>
      <c r="E193" s="1" t="s">
        <v>22</v>
      </c>
    </row>
    <row r="194" spans="1:5" ht="15.75" thickBot="1">
      <c r="A194" s="15" t="s">
        <v>43</v>
      </c>
      <c r="B194" s="23"/>
      <c r="C194" s="1">
        <v>1</v>
      </c>
      <c r="E194" s="1" t="s">
        <v>23</v>
      </c>
    </row>
    <row r="195" spans="1:5" ht="15">
      <c r="A195" s="32"/>
      <c r="B195" s="32"/>
      <c r="C195" s="1">
        <v>1</v>
      </c>
      <c r="E195" s="1" t="s">
        <v>24</v>
      </c>
    </row>
    <row r="196" spans="1:5" ht="15">
      <c r="A196" s="32"/>
      <c r="B196" s="32"/>
      <c r="C196" s="1">
        <v>1</v>
      </c>
      <c r="E196" s="1" t="s">
        <v>25</v>
      </c>
    </row>
    <row r="197" spans="1:5" ht="15">
      <c r="A197" s="16">
        <v>14.99</v>
      </c>
      <c r="B197" s="16" t="s">
        <v>185</v>
      </c>
      <c r="C197" s="1">
        <v>1</v>
      </c>
      <c r="D197" s="1">
        <f>C197*A197</f>
        <v>14.99</v>
      </c>
      <c r="E197" s="1" t="s">
        <v>26</v>
      </c>
    </row>
    <row r="198" spans="1:2" ht="15">
      <c r="A198" s="11"/>
      <c r="B198" s="11"/>
    </row>
    <row r="199" spans="1:2" ht="15">
      <c r="A199" s="11"/>
      <c r="B199" s="11"/>
    </row>
    <row r="200" spans="1:2" ht="15">
      <c r="A200" s="11"/>
      <c r="B200" s="11"/>
    </row>
    <row r="210" ht="15.75" thickBot="1">
      <c r="H210" s="29"/>
    </row>
    <row r="211" spans="8:11" ht="15.75" thickBot="1">
      <c r="H211" s="29"/>
      <c r="J211" s="9" t="s">
        <v>42</v>
      </c>
      <c r="K211" s="14" t="s">
        <v>44</v>
      </c>
    </row>
    <row r="212" spans="8:10" ht="15">
      <c r="H212" s="29"/>
      <c r="J212" s="5" t="s">
        <v>39</v>
      </c>
    </row>
    <row r="213" spans="1:10" ht="21">
      <c r="A213" s="3" t="s">
        <v>27</v>
      </c>
      <c r="B213" s="3"/>
      <c r="H213" s="29"/>
      <c r="J213" s="6" t="s">
        <v>40</v>
      </c>
    </row>
    <row r="214" spans="8:10" ht="15">
      <c r="H214" s="29"/>
      <c r="J214" s="10" t="s">
        <v>41</v>
      </c>
    </row>
    <row r="215" spans="1:10" ht="15">
      <c r="A215" s="1" t="s">
        <v>133</v>
      </c>
      <c r="H215" s="29"/>
      <c r="J215" s="7" t="s">
        <v>214</v>
      </c>
    </row>
    <row r="216" spans="1:10" ht="15">
      <c r="A216" s="1" t="s">
        <v>144</v>
      </c>
      <c r="C216" s="1" t="s">
        <v>61</v>
      </c>
      <c r="H216" s="29"/>
      <c r="J216" s="8" t="s">
        <v>210</v>
      </c>
    </row>
    <row r="217" spans="1:8" ht="15.75" thickBot="1">
      <c r="A217" s="16">
        <v>10.99</v>
      </c>
      <c r="B217" s="16" t="s">
        <v>201</v>
      </c>
      <c r="C217" s="1">
        <v>1</v>
      </c>
      <c r="D217" s="1">
        <f>C217*A217</f>
        <v>10.99</v>
      </c>
      <c r="E217" s="1" t="s">
        <v>16</v>
      </c>
      <c r="H217" s="29"/>
    </row>
    <row r="218" spans="1:5" ht="15.75" thickBot="1">
      <c r="A218" s="15">
        <v>1</v>
      </c>
      <c r="B218" s="23" t="s">
        <v>202</v>
      </c>
      <c r="C218" s="1">
        <v>1</v>
      </c>
      <c r="E218" s="1" t="s">
        <v>28</v>
      </c>
    </row>
    <row r="219" spans="1:5" ht="15">
      <c r="A219" s="30"/>
      <c r="B219" s="30"/>
      <c r="E219" s="1" t="s">
        <v>29</v>
      </c>
    </row>
    <row r="220" spans="1:5" ht="15">
      <c r="A220" s="30"/>
      <c r="B220" s="30"/>
      <c r="C220" s="1">
        <v>1</v>
      </c>
      <c r="E220" s="1" t="s">
        <v>30</v>
      </c>
    </row>
    <row r="221" spans="1:5" ht="15">
      <c r="A221" s="21">
        <v>2.49</v>
      </c>
      <c r="B221" s="21" t="s">
        <v>203</v>
      </c>
      <c r="C221" s="1">
        <v>1</v>
      </c>
      <c r="D221" s="1">
        <f>C221*A221</f>
        <v>2.49</v>
      </c>
      <c r="E221" s="1" t="s">
        <v>31</v>
      </c>
    </row>
    <row r="222" spans="1:5" ht="15">
      <c r="A222" s="18"/>
      <c r="B222" s="18"/>
      <c r="E222" s="1" t="s">
        <v>32</v>
      </c>
    </row>
    <row r="223" spans="1:5" ht="15.75" thickBot="1">
      <c r="A223" s="16">
        <v>14.99</v>
      </c>
      <c r="B223" s="16" t="s">
        <v>185</v>
      </c>
      <c r="E223" s="1" t="s">
        <v>26</v>
      </c>
    </row>
    <row r="224" spans="1:5" ht="15.75" thickBot="1">
      <c r="A224" s="15" t="s">
        <v>43</v>
      </c>
      <c r="B224" s="23"/>
      <c r="C224" s="1">
        <v>2</v>
      </c>
      <c r="E224" s="1" t="s">
        <v>33</v>
      </c>
    </row>
    <row r="225" spans="1:5" ht="15">
      <c r="A225" s="16">
        <v>3.98</v>
      </c>
      <c r="B225" s="16" t="s">
        <v>204</v>
      </c>
      <c r="E225" s="1" t="s">
        <v>35</v>
      </c>
    </row>
    <row r="226" spans="1:5" ht="15">
      <c r="A226" s="16">
        <v>10.79</v>
      </c>
      <c r="B226" s="16" t="s">
        <v>205</v>
      </c>
      <c r="E226" s="1" t="s">
        <v>34</v>
      </c>
    </row>
    <row r="227" spans="1:2" ht="15">
      <c r="A227" s="16">
        <v>7.99</v>
      </c>
      <c r="B227" s="16" t="s">
        <v>206</v>
      </c>
    </row>
    <row r="228" spans="1:2" ht="15">
      <c r="A228" s="16">
        <v>9.69</v>
      </c>
      <c r="B228" s="16" t="s">
        <v>207</v>
      </c>
    </row>
    <row r="229" spans="1:2" ht="15">
      <c r="A229" s="11"/>
      <c r="B229" s="11"/>
    </row>
    <row r="230" ht="15">
      <c r="D230" s="1" t="s">
        <v>146</v>
      </c>
    </row>
    <row r="231" ht="15">
      <c r="D231" s="1">
        <f>SUM(D13:D226)</f>
        <v>299.9100000000001</v>
      </c>
    </row>
  </sheetData>
  <sheetProtection/>
  <printOptions/>
  <pageMargins left="0.7" right="0.7" top="0.75" bottom="0.75" header="0.3" footer="0.3"/>
  <pageSetup orientation="portrait"/>
  <rowBreaks count="3" manualBreakCount="3">
    <brk id="5" max="255" man="1"/>
    <brk id="32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</dc:creator>
  <cp:keywords/>
  <dc:description/>
  <cp:lastModifiedBy>Lindsey Kasehagen</cp:lastModifiedBy>
  <cp:lastPrinted>2011-01-19T18:25:07Z</cp:lastPrinted>
  <dcterms:created xsi:type="dcterms:W3CDTF">2011-01-19T16:51:51Z</dcterms:created>
  <dcterms:modified xsi:type="dcterms:W3CDTF">2011-03-28T23:41:13Z</dcterms:modified>
  <cp:category/>
  <cp:version/>
  <cp:contentType/>
  <cp:contentStatus/>
</cp:coreProperties>
</file>